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329AF8EC-0BC1-466E-9ACA-E7949A321E47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6" sheetId="4" r:id="rId1"/>
  </sheets>
  <definedNames>
    <definedName name="ANEXO">#REF!</definedName>
    <definedName name="_xlnm.Print_Area" localSheetId="0">'6'!$A$1:$F$49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'6'!$1:$11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1" i="4" l="1"/>
  <c r="E31" i="4"/>
  <c r="F30" i="4"/>
  <c r="E30" i="4"/>
  <c r="F29" i="4"/>
  <c r="E29" i="4"/>
  <c r="E28" i="4"/>
  <c r="F28" i="4" s="1"/>
  <c r="E27" i="4"/>
  <c r="F27" i="4" s="1"/>
  <c r="E26" i="4"/>
  <c r="F26" i="4" s="1"/>
  <c r="E25" i="4"/>
  <c r="F25" i="4" s="1"/>
  <c r="F24" i="4"/>
  <c r="E24" i="4"/>
  <c r="F23" i="4"/>
  <c r="E23" i="4"/>
  <c r="D22" i="4"/>
  <c r="C22" i="4"/>
  <c r="B22" i="4"/>
  <c r="F20" i="4"/>
  <c r="E20" i="4"/>
  <c r="F19" i="4"/>
  <c r="E19" i="4"/>
  <c r="I18" i="4"/>
  <c r="E18" i="4"/>
  <c r="F18" i="4" s="1"/>
  <c r="E17" i="4"/>
  <c r="F17" i="4" s="1"/>
  <c r="E16" i="4"/>
  <c r="F16" i="4" s="1"/>
  <c r="E15" i="4"/>
  <c r="F15" i="4" s="1"/>
  <c r="E14" i="4"/>
  <c r="F14" i="4" s="1"/>
  <c r="D13" i="4"/>
  <c r="C13" i="4"/>
  <c r="B13" i="4"/>
  <c r="D12" i="4" l="1"/>
  <c r="E22" i="4"/>
  <c r="C12" i="4"/>
  <c r="E13" i="4"/>
  <c r="E12" i="4" s="1"/>
  <c r="B12" i="4"/>
  <c r="F22" i="4"/>
  <c r="F13" i="4"/>
  <c r="F12" i="4" l="1"/>
</calcChain>
</file>

<file path=xl/sharedStrings.xml><?xml version="1.0" encoding="utf-8"?>
<sst xmlns="http://schemas.openxmlformats.org/spreadsheetml/2006/main" count="31" uniqueCount="31">
  <si>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</si>
  <si>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</si>
  <si>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</si>
  <si>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</si>
  <si>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</si>
  <si>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</si>
  <si>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</si>
  <si>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</si>
  <si>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</si>
  <si>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</si>
  <si>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</si>
  <si>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</si>
  <si>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Muebles</t>
  </si>
  <si>
    <t>Activos Intangibles</t>
  </si>
  <si>
    <t>Activos Diferidos</t>
  </si>
  <si>
    <t>Otros Activos no Circulantes</t>
  </si>
  <si>
    <t>Bienes Inmuebles, Infraestructura y Construcciones en Proceso</t>
  </si>
  <si>
    <t>Concepto</t>
  </si>
  <si>
    <t>Saldo Inicial</t>
  </si>
  <si>
    <t>Cargos del Período</t>
  </si>
  <si>
    <t>Abonos del Período</t>
  </si>
  <si>
    <t>Saldo Final</t>
  </si>
  <si>
    <t>Variación del Período</t>
  </si>
  <si>
    <t>4 (1+2-3)</t>
  </si>
  <si>
    <t>5= (4 - 1)</t>
  </si>
  <si>
    <t>Depreciación, Deterioro y Amortización Acumulada de Bienes</t>
  </si>
  <si>
    <t>Estimación por Pérdida o Deterioro de Activos No Circulantes</t>
  </si>
  <si>
    <t>ESTADO ANALITICO DEL ACTIVO</t>
  </si>
  <si>
    <t>MUNICIPIO DE  H. CAMARGO, TAMAULIPAS.</t>
  </si>
  <si>
    <t>ADMINISTRACION 2024-2027</t>
  </si>
  <si>
    <t>DEL 01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</si>
</sst>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7" formatCode="General_)"/>
  </numFmts>
  <fonts count="5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7" fontId="2" fillId="0" borderId="0"/>
    <xf numFmtId="0" fontId="52" fillId="0" borderId="0" applyNumberFormat="0" applyFill="0" applyBorder="0" applyAlignment="0" applyProtection="0"/>
    <xf numFmtId="0" fontId="53" fillId="4" borderId="0" applyNumberFormat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ont="0" applyFill="0" applyBorder="0" applyProtection="0">
      <alignment vertical="center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1">
      <alignment horizontal="left" vertical="top"/>
      <protection locked="0"/>
    </xf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51" fillId="0" borderId="0"/>
    <xf numFmtId="0" fontId="27" fillId="0" borderId="0">
      <alignment horizontal="left" wrapText="1"/>
      <protection locked="0"/>
    </xf>
    <xf numFmtId="0" fontId="2" fillId="0" borderId="0"/>
    <xf numFmtId="0" fontId="28" fillId="0" borderId="0">
      <alignment horizontal="center" wrapText="1"/>
      <protection locked="0"/>
    </xf>
    <xf numFmtId="0" fontId="54" fillId="0" borderId="0"/>
    <xf numFmtId="0" fontId="29" fillId="0" borderId="2">
      <alignment horizontal="left" vertical="top"/>
      <protection locked="0"/>
    </xf>
    <xf numFmtId="0" fontId="2" fillId="0" borderId="0"/>
    <xf numFmtId="0" fontId="30" fillId="0" borderId="0">
      <alignment horizontal="left" vertical="center" wrapText="1"/>
      <protection locked="0"/>
    </xf>
    <xf numFmtId="0" fontId="2" fillId="0" borderId="0"/>
    <xf numFmtId="0" fontId="31" fillId="0" borderId="0">
      <alignment horizontal="right" vertical="center" wrapText="1"/>
      <protection locked="0"/>
    </xf>
    <xf numFmtId="0" fontId="10" fillId="0" borderId="0"/>
    <xf numFmtId="0" fontId="2" fillId="0" borderId="0"/>
    <xf numFmtId="0" fontId="2" fillId="0" borderId="0"/>
    <xf numFmtId="0" fontId="32" fillId="0" borderId="3">
      <alignment horizontal="center" vertical="center" wrapText="1"/>
      <protection locked="0"/>
    </xf>
    <xf numFmtId="0" fontId="10" fillId="0" borderId="0"/>
    <xf numFmtId="0" fontId="2" fillId="0" borderId="0"/>
    <xf numFmtId="0" fontId="33" fillId="0" borderId="0">
      <alignment horizontal="left" vertical="top" wrapText="1"/>
      <protection locked="0"/>
    </xf>
    <xf numFmtId="0" fontId="55" fillId="0" borderId="0"/>
    <xf numFmtId="0" fontId="34" fillId="0" borderId="0">
      <alignment horizontal="right" wrapText="1"/>
      <protection locked="0"/>
    </xf>
    <xf numFmtId="0" fontId="55" fillId="0" borderId="0"/>
    <xf numFmtId="0" fontId="35" fillId="0" borderId="0">
      <alignment horizontal="left"/>
      <protection locked="0"/>
    </xf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8" fillId="0" borderId="0">
      <alignment horizontal="center" vertical="top" wrapText="1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>
      <alignment horizontal="left" wrapText="1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0" fontId="38" fillId="0" borderId="0">
      <alignment horizontal="lef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14" fontId="40" fillId="0" borderId="0">
      <alignment horizontal="left" vertical="top"/>
      <protection locked="0"/>
    </xf>
    <xf numFmtId="0" fontId="41" fillId="0" borderId="0">
      <alignment horizontal="left" vertical="top"/>
      <protection locked="0"/>
    </xf>
    <xf numFmtId="0" fontId="42" fillId="0" borderId="0">
      <alignment horizontal="right" vertical="top" wrapText="1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2">
      <alignment horizontal="right" wrapText="1"/>
      <protection locked="0"/>
    </xf>
    <xf numFmtId="0" fontId="45" fillId="0" borderId="0">
      <alignment horizontal="right" wrapText="1"/>
      <protection locked="0"/>
    </xf>
    <xf numFmtId="0" fontId="2" fillId="0" borderId="0"/>
    <xf numFmtId="0" fontId="2" fillId="0" borderId="0"/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9" fillId="0" borderId="0">
      <alignment horizontal="center" vertical="top" wrapText="1"/>
      <protection locked="0"/>
    </xf>
    <xf numFmtId="0" fontId="17" fillId="0" borderId="0" applyNumberFormat="0" applyFill="0" applyBorder="0" applyAlignment="0" applyProtection="0">
      <alignment horizontal="left" vertical="top" wrapText="1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0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>
      <alignment horizontal="left" vertical="center" wrapText="1"/>
      <protection locked="0"/>
    </xf>
    <xf numFmtId="0" fontId="2" fillId="0" borderId="0"/>
    <xf numFmtId="0" fontId="22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>
      <alignment horizontal="left"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horizontal="right" vertical="center" wrapText="1"/>
      <protection locked="0"/>
    </xf>
    <xf numFmtId="0" fontId="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5" fillId="0" borderId="0">
      <alignment horizontal="right" vertical="center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6" fillId="5" borderId="8" applyNumberFormat="0" applyFont="0" applyAlignment="0" applyProtection="0"/>
    <xf numFmtId="0" fontId="46" fillId="5" borderId="8" applyNumberFormat="0" applyFont="0" applyAlignment="0" applyProtection="0"/>
    <xf numFmtId="0" fontId="46" fillId="5" borderId="8" applyNumberFormat="0" applyFont="0" applyAlignment="0" applyProtection="0"/>
    <xf numFmtId="0" fontId="46" fillId="5" borderId="8" applyNumberFormat="0" applyFont="0" applyAlignment="0" applyProtection="0"/>
    <xf numFmtId="0" fontId="46" fillId="5" borderId="8" applyNumberFormat="0" applyFont="0" applyAlignment="0" applyProtection="0"/>
    <xf numFmtId="0" fontId="46" fillId="5" borderId="8" applyNumberFormat="0" applyFont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0" fontId="9" fillId="0" borderId="0"/>
    <xf numFmtId="0" fontId="1" fillId="5" borderId="8" applyNumberFormat="0" applyFont="0" applyAlignment="0" applyProtection="0"/>
    <xf numFmtId="0" fontId="1" fillId="5" borderId="8" applyNumberFormat="0" applyFont="0" applyAlignment="0" applyProtection="0"/>
    <xf numFmtId="0" fontId="1" fillId="5" borderId="8" applyNumberFormat="0" applyFont="0" applyAlignment="0" applyProtection="0"/>
    <xf numFmtId="0" fontId="1" fillId="5" borderId="8" applyNumberFormat="0" applyFont="0" applyAlignment="0" applyProtection="0"/>
    <xf numFmtId="0" fontId="1" fillId="5" borderId="8" applyNumberFormat="0" applyFont="0" applyAlignment="0" applyProtection="0"/>
    <xf numFmtId="0" fontId="1" fillId="5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0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0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6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1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1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1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1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2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2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2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2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2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2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12">
      <alignment horizontal="left" vertical="top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" fontId="44" fillId="0" borderId="12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39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7" fontId="43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2749" applyFont="1"/>
    <xf numFmtId="0" fontId="2" fillId="0" borderId="0" xfId="2749"/>
    <xf numFmtId="0" fontId="3" fillId="0" borderId="0" xfId="2749" applyFont="1" applyAlignment="1">
      <alignment horizontal="right"/>
    </xf>
    <xf numFmtId="0" fontId="11" fillId="0" borderId="0" xfId="2749" applyFont="1" applyAlignment="1">
      <alignment vertical="center"/>
    </xf>
    <xf numFmtId="0" fontId="12" fillId="0" borderId="0" xfId="2749" applyFont="1" applyAlignment="1">
      <alignment vertical="center"/>
    </xf>
    <xf numFmtId="0" fontId="12" fillId="0" borderId="0" xfId="2749" applyFont="1" applyAlignment="1">
      <alignment horizontal="center" vertical="center"/>
    </xf>
    <xf numFmtId="0" fontId="11" fillId="0" borderId="0" xfId="2749" applyFont="1" applyAlignment="1">
      <alignment wrapText="1"/>
    </xf>
    <xf numFmtId="0" fontId="5" fillId="2" borderId="4" xfId="2749" applyFont="1" applyFill="1" applyBorder="1" applyAlignment="1">
      <alignment horizontal="center" vertical="center" wrapText="1"/>
    </xf>
    <xf numFmtId="0" fontId="3" fillId="0" borderId="5" xfId="2749" applyFont="1" applyBorder="1" applyAlignment="1">
      <alignment vertical="center"/>
    </xf>
    <xf numFmtId="43" fontId="13" fillId="0" borderId="0" xfId="2749" applyNumberFormat="1" applyFont="1" applyAlignment="1">
      <alignment horizontal="left" vertical="center" wrapText="1"/>
    </xf>
    <xf numFmtId="0" fontId="13" fillId="0" borderId="0" xfId="2749" applyFont="1" applyAlignment="1">
      <alignment horizontal="left" vertical="center"/>
    </xf>
    <xf numFmtId="0" fontId="6" fillId="0" borderId="6" xfId="2749" applyFont="1" applyBorder="1" applyAlignment="1">
      <alignment vertical="center"/>
    </xf>
    <xf numFmtId="43" fontId="14" fillId="0" borderId="0" xfId="385" applyFont="1" applyFill="1" applyBorder="1" applyAlignment="1">
      <alignment horizontal="left" vertical="center" wrapText="1"/>
    </xf>
    <xf numFmtId="0" fontId="14" fillId="0" borderId="0" xfId="2749" applyFont="1" applyAlignment="1">
      <alignment horizontal="left" vertical="center"/>
    </xf>
    <xf numFmtId="0" fontId="2" fillId="0" borderId="6" xfId="2749" applyBorder="1" applyAlignment="1">
      <alignment vertical="center"/>
    </xf>
    <xf numFmtId="0" fontId="2" fillId="0" borderId="6" xfId="2749" applyBorder="1" applyAlignment="1">
      <alignment vertical="center" wrapText="1"/>
    </xf>
    <xf numFmtId="0" fontId="2" fillId="0" borderId="0" xfId="2749" applyAlignment="1">
      <alignment vertical="center"/>
    </xf>
    <xf numFmtId="0" fontId="2" fillId="0" borderId="6" xfId="2749" applyBorder="1" applyAlignment="1">
      <alignment vertical="top" wrapText="1"/>
    </xf>
    <xf numFmtId="0" fontId="2" fillId="0" borderId="6" xfId="2749" applyBorder="1" applyAlignment="1">
      <alignment vertical="top"/>
    </xf>
    <xf numFmtId="0" fontId="3" fillId="0" borderId="6" xfId="2749" applyFont="1" applyBorder="1" applyAlignment="1">
      <alignment vertical="top"/>
    </xf>
    <xf numFmtId="0" fontId="6" fillId="0" borderId="6" xfId="2749" applyFont="1" applyBorder="1" applyAlignment="1">
      <alignment vertical="top"/>
    </xf>
    <xf numFmtId="0" fontId="2" fillId="0" borderId="6" xfId="2749" applyBorder="1" applyAlignment="1">
      <alignment horizontal="justify" vertical="top"/>
    </xf>
    <xf numFmtId="0" fontId="2" fillId="0" borderId="4" xfId="2749" applyBorder="1" applyAlignment="1">
      <alignment vertical="top"/>
    </xf>
    <xf numFmtId="0" fontId="2" fillId="0" borderId="0" xfId="2749" applyAlignment="1">
      <alignment vertical="top"/>
    </xf>
    <xf numFmtId="0" fontId="47" fillId="0" borderId="0" xfId="2749" applyFont="1" applyAlignment="1">
      <alignment horizontal="center" vertical="top" wrapText="1"/>
    </xf>
    <xf numFmtId="3" fontId="7" fillId="3" borderId="6" xfId="4" applyNumberFormat="1" applyFont="1" applyFill="1" applyBorder="1" applyAlignment="1">
      <alignment vertical="top"/>
    </xf>
    <xf numFmtId="3" fontId="7" fillId="3" borderId="6" xfId="4" applyNumberFormat="1" applyFont="1" applyFill="1" applyBorder="1" applyAlignment="1" applyProtection="1">
      <alignment vertical="top"/>
      <protection locked="0"/>
    </xf>
    <xf numFmtId="3" fontId="7" fillId="0" borderId="4" xfId="2749" applyNumberFormat="1" applyFont="1" applyBorder="1"/>
    <xf numFmtId="4" fontId="14" fillId="6" borderId="9" xfId="2961" applyNumberFormat="1" applyFont="1" applyFill="1" applyBorder="1" applyAlignment="1" applyProtection="1">
      <alignment vertical="top"/>
      <protection locked="0"/>
    </xf>
    <xf numFmtId="4" fontId="14" fillId="3" borderId="6" xfId="4" applyNumberFormat="1" applyFont="1" applyFill="1" applyBorder="1" applyAlignment="1">
      <alignment vertical="top"/>
    </xf>
    <xf numFmtId="4" fontId="13" fillId="0" borderId="6" xfId="2749" applyNumberFormat="1" applyFont="1" applyBorder="1" applyAlignment="1">
      <alignment vertical="center"/>
    </xf>
    <xf numFmtId="4" fontId="14" fillId="0" borderId="6" xfId="2749" applyNumberFormat="1" applyFont="1" applyBorder="1" applyAlignment="1">
      <alignment vertical="center"/>
    </xf>
    <xf numFmtId="43" fontId="14" fillId="6" borderId="9" xfId="4" applyFont="1" applyFill="1" applyBorder="1" applyAlignment="1" applyProtection="1">
      <alignment vertical="top"/>
      <protection locked="0"/>
    </xf>
    <xf numFmtId="43" fontId="13" fillId="0" borderId="6" xfId="4" applyFont="1" applyBorder="1" applyAlignment="1">
      <alignment vertical="center"/>
    </xf>
    <xf numFmtId="43" fontId="14" fillId="3" borderId="6" xfId="4" applyFont="1" applyFill="1" applyBorder="1" applyAlignment="1">
      <alignment vertical="top"/>
    </xf>
    <xf numFmtId="43" fontId="14" fillId="3" borderId="6" xfId="4" applyFont="1" applyFill="1" applyBorder="1" applyAlignment="1" applyProtection="1">
      <alignment vertical="top"/>
      <protection locked="0"/>
    </xf>
    <xf numFmtId="43" fontId="14" fillId="0" borderId="6" xfId="4" applyFont="1" applyBorder="1" applyAlignment="1">
      <alignment vertical="center"/>
    </xf>
    <xf numFmtId="43" fontId="7" fillId="3" borderId="6" xfId="4" applyFont="1" applyFill="1" applyBorder="1" applyAlignment="1" applyProtection="1">
      <alignment vertical="top"/>
      <protection locked="0"/>
    </xf>
    <xf numFmtId="0" fontId="4" fillId="0" borderId="0" xfId="2749" applyFont="1" applyAlignment="1">
      <alignment horizontal="center"/>
    </xf>
    <xf numFmtId="0" fontId="7" fillId="0" borderId="0" xfId="2749" applyFont="1" applyAlignment="1">
      <alignment horizontal="center" vertical="center" wrapText="1"/>
    </xf>
    <xf numFmtId="0" fontId="4" fillId="0" borderId="0" xfId="2749" applyFont="1" applyAlignment="1">
      <alignment horizontal="center" vertical="center"/>
    </xf>
    <xf numFmtId="0" fontId="3" fillId="2" borderId="7" xfId="2749" applyFont="1" applyFill="1" applyBorder="1" applyAlignment="1">
      <alignment horizontal="center" vertical="center" wrapText="1"/>
    </xf>
    <xf numFmtId="0" fontId="5" fillId="2" borderId="5" xfId="2749" applyFont="1" applyFill="1" applyBorder="1" applyAlignment="1">
      <alignment horizontal="center" vertical="center" wrapText="1"/>
    </xf>
    <xf numFmtId="0" fontId="5" fillId="2" borderId="6" xfId="2749" applyFont="1" applyFill="1" applyBorder="1" applyAlignment="1">
      <alignment horizontal="center" vertical="center" wrapText="1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219075</xdr:colOff>
      <xdr:row>1</xdr:row>
      <xdr:rowOff>76200</xdr:rowOff>
    </xdr:from>
    <xdr:to>
      <xdr:col>5</xdr:col>
      <xdr:colOff>710142</xdr:colOff>
      <xdr:row>4</xdr:row>
      <xdr:rowOff>66675</xdr:rowOff>
    </xdr:to>
    <xdr:pic>
      <xdr:nvPicPr>
        <xdr:cNvPr id="893459" name="Imagen 6" descr="Gobierno del Estado de Tamaulipas">
          <a:extLst>
            <a:ext uri="{FF2B5EF4-FFF2-40B4-BE49-F238E27FC236}">
              <a16:creationId xmlns:a16="http://schemas.microsoft.com/office/drawing/2014/main" id="{00000000-0008-0000-0400-000013A2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238125"/>
          <a:ext cx="14097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190500</xdr:colOff>
      <xdr:row>1</xdr:row>
      <xdr:rowOff>84666</xdr:rowOff>
    </xdr:from>
    <xdr:to>
      <xdr:col>0</xdr:col>
      <xdr:colOff>1232646</xdr:colOff>
      <xdr:row>4</xdr:row>
      <xdr:rowOff>81123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1B8755-B893-4C2E-95A1-4385D97FC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43416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32"/>
  <sheetViews>
    <sheetView tabSelected="1" zoomScale="90" zoomScaleNormal="90" workbookViewId="0">
      <selection activeCell="G8" sqref="G8:H13"/>
    </sheetView>
  </sheetViews>
  <sheetFormatPr baseColWidth="10" defaultRowHeight="12.75" customHeight="1" x14ac:dyDescent="0.2"/>
  <cols>
    <col min="1" max="1" width="36.28515625" style="2" customWidth="1"/>
    <col min="2" max="2" width="13.42578125" style="2" bestFit="1" customWidth="1"/>
    <col min="3" max="4" width="14.42578125" style="2" bestFit="1" customWidth="1"/>
    <col min="5" max="5" width="13.85546875" style="2" bestFit="1" customWidth="1"/>
    <col min="6" max="6" width="12.28515625" style="2" bestFit="1" customWidth="1"/>
    <col min="7" max="7" width="14.42578125" style="2" customWidth="1"/>
    <col min="8" max="8" width="14.5703125" style="2" customWidth="1"/>
    <col min="9" max="9" width="11.85546875" style="2" customWidth="1"/>
    <col min="10" max="10" width="12.140625" style="2" customWidth="1"/>
    <col min="11" max="11" width="15.5703125" style="2" bestFit="1" customWidth="1"/>
    <col min="12" max="16384" width="11.42578125" style="2"/>
  </cols>
  <sheetData>
    <row r="1" spans="1:11" ht="12.75" customHeight="1" x14ac:dyDescent="0.2">
      <c r="K1" s="3"/>
    </row>
    <row r="2" spans="1:11" ht="12.75" customHeight="1" x14ac:dyDescent="0.2">
      <c r="A2" s="41" t="s">
        <v>28</v>
      </c>
      <c r="B2" s="41"/>
      <c r="C2" s="41"/>
      <c r="D2" s="41"/>
      <c r="E2" s="41"/>
      <c r="F2" s="41"/>
      <c r="G2" s="4"/>
      <c r="H2" s="4"/>
      <c r="I2" s="4"/>
      <c r="J2" s="4"/>
      <c r="K2" s="5"/>
    </row>
    <row r="3" spans="1:11" ht="12.75" customHeight="1" x14ac:dyDescent="0.25">
      <c r="A3" s="39" t="s">
        <v>29</v>
      </c>
      <c r="B3" s="39"/>
      <c r="C3" s="39"/>
      <c r="D3" s="39"/>
      <c r="E3" s="39"/>
      <c r="F3" s="39"/>
      <c r="G3" s="4"/>
      <c r="H3" s="4"/>
      <c r="I3" s="4"/>
      <c r="J3" s="4"/>
      <c r="K3" s="5"/>
    </row>
    <row r="4" spans="1:11" ht="12.75" customHeight="1" x14ac:dyDescent="0.25">
      <c r="A4" s="39" t="s">
        <v>27</v>
      </c>
      <c r="B4" s="39"/>
      <c r="C4" s="39"/>
      <c r="D4" s="39"/>
      <c r="E4" s="39"/>
      <c r="F4" s="39"/>
      <c r="G4" s="6"/>
      <c r="H4" s="6"/>
      <c r="I4" s="6"/>
      <c r="J4" s="6"/>
      <c r="K4" s="5"/>
    </row>
    <row r="5" spans="1:11" ht="12.75" customHeight="1" x14ac:dyDescent="0.2">
      <c r="A5" s="41" t="s">
        <v>30</v>
      </c>
      <c r="B5" s="41"/>
      <c r="C5" s="41"/>
      <c r="D5" s="41"/>
      <c r="E5" s="41"/>
      <c r="F5" s="41"/>
      <c r="G5" s="4"/>
      <c r="H5" s="4"/>
      <c r="I5" s="4"/>
      <c r="J5" s="4"/>
      <c r="K5" s="4"/>
    </row>
    <row r="6" spans="1:11" ht="6.7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12.75" customHeight="1" x14ac:dyDescent="0.2">
      <c r="F7" s="3"/>
    </row>
    <row r="8" spans="1:11" s="1" customFormat="1" ht="9.75" customHeight="1" x14ac:dyDescent="0.2">
      <c r="A8" s="42" t="s">
        <v>17</v>
      </c>
      <c r="B8" s="43" t="s">
        <v>18</v>
      </c>
      <c r="C8" s="43" t="s">
        <v>19</v>
      </c>
      <c r="D8" s="43" t="s">
        <v>20</v>
      </c>
      <c r="E8" s="43" t="s">
        <v>21</v>
      </c>
      <c r="F8" s="43" t="s">
        <v>22</v>
      </c>
      <c r="G8" s="40"/>
      <c r="H8" s="40"/>
      <c r="I8" s="40"/>
      <c r="J8" s="40"/>
      <c r="K8" s="40"/>
    </row>
    <row r="9" spans="1:11" s="1" customFormat="1" ht="9.75" customHeight="1" x14ac:dyDescent="0.2">
      <c r="A9" s="42"/>
      <c r="B9" s="44"/>
      <c r="C9" s="44"/>
      <c r="D9" s="44"/>
      <c r="E9" s="44"/>
      <c r="F9" s="44"/>
      <c r="G9" s="40"/>
      <c r="H9" s="40"/>
      <c r="I9" s="40"/>
      <c r="J9" s="40"/>
      <c r="K9" s="40"/>
    </row>
    <row r="10" spans="1:11" s="1" customFormat="1" ht="9.75" customHeight="1" x14ac:dyDescent="0.2">
      <c r="A10" s="42"/>
      <c r="B10" s="44"/>
      <c r="C10" s="44"/>
      <c r="D10" s="44"/>
      <c r="E10" s="44"/>
      <c r="F10" s="44"/>
      <c r="G10" s="40"/>
      <c r="H10" s="40"/>
      <c r="I10" s="40"/>
      <c r="J10" s="40"/>
      <c r="K10" s="40"/>
    </row>
    <row r="11" spans="1:11" s="1" customFormat="1" ht="9.75" customHeight="1" x14ac:dyDescent="0.2">
      <c r="A11" s="42"/>
      <c r="B11" s="8">
        <v>1</v>
      </c>
      <c r="C11" s="8">
        <v>2</v>
      </c>
      <c r="D11" s="8">
        <v>3</v>
      </c>
      <c r="E11" s="8" t="s">
        <v>23</v>
      </c>
      <c r="F11" s="8" t="s">
        <v>24</v>
      </c>
      <c r="G11" s="40"/>
      <c r="H11" s="40"/>
      <c r="I11" s="40"/>
      <c r="J11" s="40"/>
      <c r="K11" s="40"/>
    </row>
    <row r="12" spans="1:11" s="11" customFormat="1" ht="14.25" customHeight="1" x14ac:dyDescent="0.25">
      <c r="A12" s="9" t="s">
        <v>0</v>
      </c>
      <c r="B12" s="31">
        <f>B13+B22</f>
        <v>20090812.399999999</v>
      </c>
      <c r="C12" s="31">
        <f>C13+C22</f>
        <v>234360934.27999997</v>
      </c>
      <c r="D12" s="31">
        <f>D13+D22</f>
        <v>218138406.11000001</v>
      </c>
      <c r="E12" s="31">
        <f>E13+E22</f>
        <v>36313340.569999993</v>
      </c>
      <c r="F12" s="31">
        <f>F13+F22</f>
        <v>16222528.169999996</v>
      </c>
      <c r="G12" s="10"/>
      <c r="H12" s="10"/>
      <c r="I12" s="10"/>
      <c r="J12" s="10"/>
      <c r="K12" s="10"/>
    </row>
    <row r="13" spans="1:11" s="14" customFormat="1" x14ac:dyDescent="0.25">
      <c r="A13" s="12" t="s">
        <v>1</v>
      </c>
      <c r="B13" s="34">
        <f>SUM(B14:B20)</f>
        <v>9181852.8300000001</v>
      </c>
      <c r="C13" s="34">
        <f>SUM(C14:C20)</f>
        <v>210937450.04999998</v>
      </c>
      <c r="D13" s="34">
        <f>SUM(D14:D20)</f>
        <v>209377084.79000002</v>
      </c>
      <c r="E13" s="31">
        <f>SUM(E14:E20)</f>
        <v>10742218.089999996</v>
      </c>
      <c r="F13" s="31">
        <f>SUM(F14:F20)</f>
        <v>1560365.2599999965</v>
      </c>
      <c r="G13" s="13"/>
      <c r="H13" s="13"/>
      <c r="I13" s="13"/>
      <c r="J13" s="13"/>
      <c r="K13" s="10"/>
    </row>
    <row r="14" spans="1:11" s="14" customFormat="1" x14ac:dyDescent="0.25">
      <c r="A14" s="15" t="s">
        <v>2</v>
      </c>
      <c r="B14" s="33">
        <v>5583501.3499999996</v>
      </c>
      <c r="C14" s="33">
        <v>124548019.76000001</v>
      </c>
      <c r="D14" s="33">
        <v>122997558.15000001</v>
      </c>
      <c r="E14" s="29">
        <f t="shared" ref="E14:E20" si="0">B14+C14-D14</f>
        <v>7133962.9599999934</v>
      </c>
      <c r="F14" s="29">
        <f>E14-B14</f>
        <v>1550461.6099999938</v>
      </c>
      <c r="G14" s="13"/>
      <c r="H14" s="13"/>
      <c r="I14" s="13"/>
      <c r="J14" s="13"/>
      <c r="K14" s="10"/>
    </row>
    <row r="15" spans="1:11" s="14" customFormat="1" ht="25.5" x14ac:dyDescent="0.25">
      <c r="A15" s="16" t="s">
        <v>3</v>
      </c>
      <c r="B15" s="33">
        <v>817977.37</v>
      </c>
      <c r="C15" s="33">
        <v>81875539.5</v>
      </c>
      <c r="D15" s="33">
        <v>81587456.560000002</v>
      </c>
      <c r="E15" s="29">
        <f t="shared" si="0"/>
        <v>1106060.3100000024</v>
      </c>
      <c r="F15" s="29">
        <f t="shared" ref="F15:F20" si="1">E15-B15</f>
        <v>288082.94000000239</v>
      </c>
      <c r="G15" s="13"/>
      <c r="H15" s="13"/>
      <c r="I15" s="13"/>
      <c r="J15" s="13"/>
      <c r="K15" s="10"/>
    </row>
    <row r="16" spans="1:11" s="17" customFormat="1" x14ac:dyDescent="0.25">
      <c r="A16" s="16" t="s">
        <v>4</v>
      </c>
      <c r="B16" s="33">
        <v>2780374.11</v>
      </c>
      <c r="C16" s="33">
        <v>4513890.79</v>
      </c>
      <c r="D16" s="33">
        <v>4792070.08</v>
      </c>
      <c r="E16" s="29">
        <f t="shared" si="0"/>
        <v>2502194.8200000003</v>
      </c>
      <c r="F16" s="29">
        <f t="shared" si="1"/>
        <v>-278179.28999999957</v>
      </c>
    </row>
    <row r="17" spans="1:9" s="17" customFormat="1" x14ac:dyDescent="0.25">
      <c r="A17" s="16" t="s">
        <v>5</v>
      </c>
      <c r="B17" s="35">
        <v>0</v>
      </c>
      <c r="C17" s="35">
        <v>0</v>
      </c>
      <c r="D17" s="35">
        <v>0</v>
      </c>
      <c r="E17" s="29">
        <f t="shared" si="0"/>
        <v>0</v>
      </c>
      <c r="F17" s="29">
        <f t="shared" si="1"/>
        <v>0</v>
      </c>
    </row>
    <row r="18" spans="1:9" s="17" customFormat="1" x14ac:dyDescent="0.25">
      <c r="A18" s="18" t="s">
        <v>6</v>
      </c>
      <c r="B18" s="36">
        <v>0</v>
      </c>
      <c r="C18" s="36">
        <v>0</v>
      </c>
      <c r="D18" s="36">
        <v>0</v>
      </c>
      <c r="E18" s="30">
        <f t="shared" si="0"/>
        <v>0</v>
      </c>
      <c r="F18" s="30">
        <f t="shared" si="1"/>
        <v>0</v>
      </c>
      <c r="I18" s="17">
        <f>I9</f>
        <v>0</v>
      </c>
    </row>
    <row r="19" spans="1:9" s="17" customFormat="1" ht="25.5" x14ac:dyDescent="0.25">
      <c r="A19" s="18" t="s">
        <v>7</v>
      </c>
      <c r="B19" s="36">
        <v>0</v>
      </c>
      <c r="C19" s="36">
        <v>0</v>
      </c>
      <c r="D19" s="36">
        <v>0</v>
      </c>
      <c r="E19" s="30">
        <f t="shared" si="0"/>
        <v>0</v>
      </c>
      <c r="F19" s="30">
        <f t="shared" si="1"/>
        <v>0</v>
      </c>
    </row>
    <row r="20" spans="1:9" s="17" customFormat="1" x14ac:dyDescent="0.25">
      <c r="A20" s="19" t="s">
        <v>8</v>
      </c>
      <c r="B20" s="36">
        <v>0</v>
      </c>
      <c r="C20" s="36">
        <v>0</v>
      </c>
      <c r="D20" s="36">
        <v>0</v>
      </c>
      <c r="E20" s="30">
        <f t="shared" si="0"/>
        <v>0</v>
      </c>
      <c r="F20" s="30">
        <f t="shared" si="1"/>
        <v>0</v>
      </c>
    </row>
    <row r="21" spans="1:9" s="17" customFormat="1" x14ac:dyDescent="0.25">
      <c r="A21" s="20"/>
      <c r="B21" s="37"/>
      <c r="C21" s="37"/>
      <c r="D21" s="37"/>
      <c r="E21" s="32"/>
      <c r="F21" s="32"/>
    </row>
    <row r="22" spans="1:9" s="17" customFormat="1" x14ac:dyDescent="0.25">
      <c r="A22" s="21" t="s">
        <v>9</v>
      </c>
      <c r="B22" s="34">
        <f>SUM(B23:B32)</f>
        <v>10908959.57</v>
      </c>
      <c r="C22" s="34">
        <f>SUM(C23:C32)</f>
        <v>23423484.23</v>
      </c>
      <c r="D22" s="34">
        <f>SUM(D23:D32)</f>
        <v>8761321.3200000003</v>
      </c>
      <c r="E22" s="31">
        <f>SUM(E23:E32)</f>
        <v>25571122.479999997</v>
      </c>
      <c r="F22" s="31">
        <f>SUM(F23:F32)</f>
        <v>14662162.91</v>
      </c>
    </row>
    <row r="23" spans="1:9" s="17" customFormat="1" x14ac:dyDescent="0.25">
      <c r="A23" s="19" t="s">
        <v>10</v>
      </c>
      <c r="B23" s="36">
        <v>0</v>
      </c>
      <c r="C23" s="36">
        <v>0</v>
      </c>
      <c r="D23" s="36">
        <v>0</v>
      </c>
      <c r="E23" s="30">
        <f t="shared" ref="E23:E31" si="2">B23+C23-D23</f>
        <v>0</v>
      </c>
      <c r="F23" s="30">
        <f t="shared" ref="F23:F31" si="3">E23-B23</f>
        <v>0</v>
      </c>
    </row>
    <row r="24" spans="1:9" s="17" customFormat="1" ht="25.5" x14ac:dyDescent="0.25">
      <c r="A24" s="22" t="s">
        <v>11</v>
      </c>
      <c r="B24" s="36">
        <v>0</v>
      </c>
      <c r="C24" s="36">
        <v>0</v>
      </c>
      <c r="D24" s="36">
        <v>0</v>
      </c>
      <c r="E24" s="30">
        <f t="shared" si="2"/>
        <v>0</v>
      </c>
      <c r="F24" s="30">
        <f t="shared" si="3"/>
        <v>0</v>
      </c>
    </row>
    <row r="25" spans="1:9" s="17" customFormat="1" ht="25.5" x14ac:dyDescent="0.25">
      <c r="A25" s="22" t="s">
        <v>16</v>
      </c>
      <c r="B25" s="33">
        <v>5795278.7699999996</v>
      </c>
      <c r="C25" s="33">
        <v>22560515.129999999</v>
      </c>
      <c r="D25" s="33">
        <v>8761321.3200000003</v>
      </c>
      <c r="E25" s="29">
        <f t="shared" si="2"/>
        <v>19594472.579999998</v>
      </c>
      <c r="F25" s="29">
        <f t="shared" si="3"/>
        <v>13799193.809999999</v>
      </c>
    </row>
    <row r="26" spans="1:9" s="17" customFormat="1" x14ac:dyDescent="0.25">
      <c r="A26" s="19" t="s">
        <v>12</v>
      </c>
      <c r="B26" s="33">
        <v>16635464.34</v>
      </c>
      <c r="C26" s="33">
        <v>862969.1</v>
      </c>
      <c r="D26" s="33">
        <v>0</v>
      </c>
      <c r="E26" s="29">
        <f t="shared" si="2"/>
        <v>17498433.440000001</v>
      </c>
      <c r="F26" s="29">
        <f t="shared" si="3"/>
        <v>862969.10000000149</v>
      </c>
    </row>
    <row r="27" spans="1:9" s="17" customFormat="1" x14ac:dyDescent="0.25">
      <c r="A27" s="19" t="s">
        <v>13</v>
      </c>
      <c r="B27" s="33">
        <v>0</v>
      </c>
      <c r="C27" s="33">
        <v>0</v>
      </c>
      <c r="D27" s="33">
        <v>0</v>
      </c>
      <c r="E27" s="29">
        <f t="shared" si="2"/>
        <v>0</v>
      </c>
      <c r="F27" s="29">
        <f t="shared" si="3"/>
        <v>0</v>
      </c>
    </row>
    <row r="28" spans="1:9" s="17" customFormat="1" ht="25.5" x14ac:dyDescent="0.25">
      <c r="A28" s="22" t="s">
        <v>25</v>
      </c>
      <c r="B28" s="33">
        <v>-11521783.539999999</v>
      </c>
      <c r="C28" s="33">
        <v>0</v>
      </c>
      <c r="D28" s="33">
        <v>0</v>
      </c>
      <c r="E28" s="29">
        <f t="shared" si="2"/>
        <v>-11521783.539999999</v>
      </c>
      <c r="F28" s="29">
        <f t="shared" si="3"/>
        <v>0</v>
      </c>
    </row>
    <row r="29" spans="1:9" s="17" customFormat="1" x14ac:dyDescent="0.25">
      <c r="A29" s="22" t="s">
        <v>14</v>
      </c>
      <c r="B29" s="38">
        <v>0</v>
      </c>
      <c r="C29" s="38">
        <v>0</v>
      </c>
      <c r="D29" s="38">
        <v>0</v>
      </c>
      <c r="E29" s="26">
        <f t="shared" si="2"/>
        <v>0</v>
      </c>
      <c r="F29" s="26">
        <f t="shared" si="3"/>
        <v>0</v>
      </c>
    </row>
    <row r="30" spans="1:9" s="17" customFormat="1" ht="25.5" x14ac:dyDescent="0.25">
      <c r="A30" s="22" t="s">
        <v>26</v>
      </c>
      <c r="B30" s="27">
        <v>0</v>
      </c>
      <c r="C30" s="27">
        <v>0</v>
      </c>
      <c r="D30" s="27">
        <v>0</v>
      </c>
      <c r="E30" s="26">
        <f t="shared" si="2"/>
        <v>0</v>
      </c>
      <c r="F30" s="26">
        <f t="shared" si="3"/>
        <v>0</v>
      </c>
    </row>
    <row r="31" spans="1:9" s="17" customFormat="1" x14ac:dyDescent="0.25">
      <c r="A31" s="19" t="s">
        <v>15</v>
      </c>
      <c r="B31" s="27">
        <v>0</v>
      </c>
      <c r="C31" s="27">
        <v>0</v>
      </c>
      <c r="D31" s="27">
        <v>0</v>
      </c>
      <c r="E31" s="26">
        <f t="shared" si="2"/>
        <v>0</v>
      </c>
      <c r="F31" s="26">
        <f t="shared" si="3"/>
        <v>0</v>
      </c>
    </row>
    <row r="32" spans="1:9" ht="12.75" customHeight="1" x14ac:dyDescent="0.2">
      <c r="A32" s="23"/>
      <c r="B32" s="28"/>
      <c r="C32" s="28"/>
      <c r="D32" s="28"/>
      <c r="E32" s="28"/>
      <c r="F32" s="28"/>
    </row>
    <row r="33" spans="1:1" ht="12.75" customHeight="1" x14ac:dyDescent="0.2">
      <c r="A33" s="24"/>
    </row>
    <row r="34" spans="1:1" ht="12.75" customHeight="1" x14ac:dyDescent="0.2">
      <c r="A34" s="24"/>
    </row>
    <row r="35" spans="1:1" ht="12.75" customHeight="1" x14ac:dyDescent="0.2">
      <c r="A35" s="24"/>
    </row>
    <row r="36" spans="1:1" ht="12.75" customHeight="1" x14ac:dyDescent="0.2">
      <c r="A36" s="24"/>
    </row>
    <row r="37" spans="1:1" ht="12.75" customHeight="1" x14ac:dyDescent="0.2">
      <c r="A37" s="24"/>
    </row>
    <row r="38" spans="1:1" ht="12.75" customHeight="1" x14ac:dyDescent="0.2">
      <c r="A38" s="24"/>
    </row>
    <row r="39" spans="1:1" ht="12.75" customHeight="1" x14ac:dyDescent="0.2">
      <c r="A39" s="24"/>
    </row>
    <row r="40" spans="1:1" ht="12.75" customHeight="1" x14ac:dyDescent="0.2">
      <c r="A40" s="24"/>
    </row>
    <row r="41" spans="1:1" ht="12.75" customHeight="1" x14ac:dyDescent="0.2">
      <c r="A41" s="24"/>
    </row>
    <row r="42" spans="1:1" ht="12.75" customHeight="1" x14ac:dyDescent="0.2">
      <c r="A42" s="25"/>
    </row>
    <row r="43" spans="1:1" ht="12.75" customHeight="1" x14ac:dyDescent="0.2">
      <c r="A43" s="24"/>
    </row>
    <row r="44" spans="1:1" ht="12.75" customHeight="1" x14ac:dyDescent="0.2">
      <c r="A44" s="24"/>
    </row>
    <row r="45" spans="1:1" ht="12.75" customHeight="1" x14ac:dyDescent="0.2">
      <c r="A45" s="24"/>
    </row>
    <row r="46" spans="1:1" ht="26.25" customHeight="1" x14ac:dyDescent="0.2">
      <c r="A46" s="24"/>
    </row>
    <row r="47" spans="1:1" ht="24" customHeight="1" x14ac:dyDescent="0.2">
      <c r="A47" s="24"/>
    </row>
    <row r="48" spans="1:1" ht="12.75" customHeight="1" x14ac:dyDescent="0.2">
      <c r="A48" s="24"/>
    </row>
    <row r="49" spans="1:1" ht="12.75" customHeight="1" x14ac:dyDescent="0.2">
      <c r="A49" s="24"/>
    </row>
    <row r="50" spans="1:1" ht="12.75" customHeight="1" x14ac:dyDescent="0.2">
      <c r="A50" s="24"/>
    </row>
    <row r="51" spans="1:1" ht="12.75" customHeight="1" x14ac:dyDescent="0.2">
      <c r="A51" s="24"/>
    </row>
    <row r="52" spans="1:1" ht="12.75" customHeight="1" x14ac:dyDescent="0.2">
      <c r="A52" s="24"/>
    </row>
    <row r="53" spans="1:1" ht="12.75" customHeight="1" x14ac:dyDescent="0.2">
      <c r="A53" s="24"/>
    </row>
    <row r="54" spans="1:1" ht="12.75" customHeight="1" x14ac:dyDescent="0.2">
      <c r="A54" s="24"/>
    </row>
    <row r="55" spans="1:1" ht="12.75" customHeight="1" x14ac:dyDescent="0.2">
      <c r="A55" s="24"/>
    </row>
    <row r="56" spans="1:1" ht="12.75" customHeight="1" x14ac:dyDescent="0.2">
      <c r="A56" s="24"/>
    </row>
    <row r="57" spans="1:1" ht="12.75" customHeight="1" x14ac:dyDescent="0.2">
      <c r="A57" s="24"/>
    </row>
    <row r="58" spans="1:1" ht="12.75" customHeight="1" x14ac:dyDescent="0.2">
      <c r="A58" s="24"/>
    </row>
    <row r="59" spans="1:1" ht="12.75" customHeight="1" x14ac:dyDescent="0.2">
      <c r="A59" s="24"/>
    </row>
    <row r="60" spans="1:1" ht="12.75" customHeight="1" x14ac:dyDescent="0.2">
      <c r="A60" s="24"/>
    </row>
    <row r="61" spans="1:1" ht="12.75" customHeight="1" x14ac:dyDescent="0.2">
      <c r="A61" s="24"/>
    </row>
    <row r="62" spans="1:1" ht="12.75" customHeight="1" x14ac:dyDescent="0.2">
      <c r="A62" s="24"/>
    </row>
    <row r="63" spans="1:1" ht="12.75" customHeight="1" x14ac:dyDescent="0.2">
      <c r="A63" s="24"/>
    </row>
    <row r="64" spans="1:1" ht="12.75" customHeight="1" x14ac:dyDescent="0.2">
      <c r="A64" s="24"/>
    </row>
    <row r="65" spans="1:1" ht="12.75" customHeight="1" x14ac:dyDescent="0.2">
      <c r="A65" s="24"/>
    </row>
    <row r="66" spans="1:1" ht="12.75" customHeight="1" x14ac:dyDescent="0.2">
      <c r="A66" s="24"/>
    </row>
    <row r="67" spans="1:1" ht="12.75" customHeight="1" x14ac:dyDescent="0.2">
      <c r="A67" s="24"/>
    </row>
    <row r="68" spans="1:1" ht="12.75" customHeight="1" x14ac:dyDescent="0.2">
      <c r="A68" s="24"/>
    </row>
    <row r="69" spans="1:1" ht="12.75" customHeight="1" x14ac:dyDescent="0.2">
      <c r="A69" s="24"/>
    </row>
    <row r="70" spans="1:1" ht="12.75" customHeight="1" x14ac:dyDescent="0.2">
      <c r="A70" s="24"/>
    </row>
    <row r="71" spans="1:1" ht="12.75" customHeight="1" x14ac:dyDescent="0.2">
      <c r="A71" s="24"/>
    </row>
    <row r="72" spans="1:1" ht="12.75" customHeight="1" x14ac:dyDescent="0.2">
      <c r="A72" s="24"/>
    </row>
    <row r="73" spans="1:1" ht="12.75" customHeight="1" x14ac:dyDescent="0.2">
      <c r="A73" s="24"/>
    </row>
    <row r="74" spans="1:1" ht="12.75" customHeight="1" x14ac:dyDescent="0.2">
      <c r="A74" s="24"/>
    </row>
    <row r="75" spans="1:1" ht="12.75" customHeight="1" x14ac:dyDescent="0.2">
      <c r="A75" s="24"/>
    </row>
    <row r="76" spans="1:1" ht="12.75" customHeight="1" x14ac:dyDescent="0.2">
      <c r="A76" s="24"/>
    </row>
    <row r="77" spans="1:1" ht="12.75" customHeight="1" x14ac:dyDescent="0.2">
      <c r="A77" s="24"/>
    </row>
    <row r="78" spans="1:1" ht="12.75" customHeight="1" x14ac:dyDescent="0.2">
      <c r="A78" s="24"/>
    </row>
    <row r="79" spans="1:1" ht="12.75" customHeight="1" x14ac:dyDescent="0.2">
      <c r="A79" s="24"/>
    </row>
    <row r="80" spans="1:1" ht="12.75" customHeight="1" x14ac:dyDescent="0.2">
      <c r="A80" s="24"/>
    </row>
    <row r="81" spans="1:1" ht="12.75" customHeight="1" x14ac:dyDescent="0.2">
      <c r="A81" s="24"/>
    </row>
    <row r="82" spans="1:1" ht="12.75" customHeight="1" x14ac:dyDescent="0.2">
      <c r="A82" s="24"/>
    </row>
    <row r="83" spans="1:1" ht="12.75" customHeight="1" x14ac:dyDescent="0.2">
      <c r="A83" s="24"/>
    </row>
    <row r="84" spans="1:1" ht="12.75" customHeight="1" x14ac:dyDescent="0.2">
      <c r="A84" s="24"/>
    </row>
    <row r="85" spans="1:1" ht="12.75" customHeight="1" x14ac:dyDescent="0.2">
      <c r="A85" s="24"/>
    </row>
    <row r="86" spans="1:1" ht="12.75" customHeight="1" x14ac:dyDescent="0.2">
      <c r="A86" s="24"/>
    </row>
    <row r="87" spans="1:1" ht="12.75" customHeight="1" x14ac:dyDescent="0.2">
      <c r="A87" s="24"/>
    </row>
    <row r="88" spans="1:1" ht="12.75" customHeight="1" x14ac:dyDescent="0.2">
      <c r="A88" s="24"/>
    </row>
    <row r="89" spans="1:1" ht="12.75" customHeight="1" x14ac:dyDescent="0.2">
      <c r="A89" s="24"/>
    </row>
    <row r="90" spans="1:1" ht="12.75" customHeight="1" x14ac:dyDescent="0.2">
      <c r="A90" s="24"/>
    </row>
    <row r="91" spans="1:1" ht="12.75" customHeight="1" x14ac:dyDescent="0.2">
      <c r="A91" s="24"/>
    </row>
    <row r="92" spans="1:1" ht="12.75" customHeight="1" x14ac:dyDescent="0.2">
      <c r="A92" s="24"/>
    </row>
    <row r="93" spans="1:1" ht="12.75" customHeight="1" x14ac:dyDescent="0.2">
      <c r="A93" s="24"/>
    </row>
    <row r="94" spans="1:1" ht="12.75" customHeight="1" x14ac:dyDescent="0.2">
      <c r="A94" s="24"/>
    </row>
    <row r="95" spans="1:1" ht="12.75" customHeight="1" x14ac:dyDescent="0.2">
      <c r="A95" s="24"/>
    </row>
    <row r="96" spans="1:1" ht="12.75" customHeight="1" x14ac:dyDescent="0.2">
      <c r="A96" s="24"/>
    </row>
    <row r="97" spans="1:1" ht="12.75" customHeight="1" x14ac:dyDescent="0.2">
      <c r="A97" s="24"/>
    </row>
    <row r="98" spans="1:1" ht="12.75" customHeight="1" x14ac:dyDescent="0.2">
      <c r="A98" s="24"/>
    </row>
    <row r="99" spans="1:1" ht="12.75" customHeight="1" x14ac:dyDescent="0.2">
      <c r="A99" s="24"/>
    </row>
    <row r="100" spans="1:1" ht="12.75" customHeight="1" x14ac:dyDescent="0.2">
      <c r="A100" s="24"/>
    </row>
    <row r="101" spans="1:1" ht="12.75" customHeight="1" x14ac:dyDescent="0.2">
      <c r="A101" s="24"/>
    </row>
    <row r="102" spans="1:1" ht="12.75" customHeight="1" x14ac:dyDescent="0.2">
      <c r="A102" s="24"/>
    </row>
    <row r="103" spans="1:1" ht="12.75" customHeight="1" x14ac:dyDescent="0.2">
      <c r="A103" s="24"/>
    </row>
    <row r="104" spans="1:1" ht="12.75" customHeight="1" x14ac:dyDescent="0.2">
      <c r="A104" s="24"/>
    </row>
    <row r="105" spans="1:1" ht="12.75" customHeight="1" x14ac:dyDescent="0.2">
      <c r="A105" s="24"/>
    </row>
    <row r="106" spans="1:1" ht="12.75" customHeight="1" x14ac:dyDescent="0.2">
      <c r="A106" s="24"/>
    </row>
    <row r="107" spans="1:1" ht="12.75" customHeight="1" x14ac:dyDescent="0.2">
      <c r="A107" s="24"/>
    </row>
    <row r="108" spans="1:1" ht="12.75" customHeight="1" x14ac:dyDescent="0.2">
      <c r="A108" s="24"/>
    </row>
    <row r="109" spans="1:1" ht="12.75" customHeight="1" x14ac:dyDescent="0.2">
      <c r="A109" s="24"/>
    </row>
    <row r="110" spans="1:1" ht="12.75" customHeight="1" x14ac:dyDescent="0.2">
      <c r="A110" s="24"/>
    </row>
    <row r="111" spans="1:1" ht="12.75" customHeight="1" x14ac:dyDescent="0.2">
      <c r="A111" s="24"/>
    </row>
    <row r="112" spans="1:1" ht="12.75" customHeight="1" x14ac:dyDescent="0.2">
      <c r="A112" s="24"/>
    </row>
    <row r="113" spans="1:1" ht="12.75" customHeight="1" x14ac:dyDescent="0.2">
      <c r="A113" s="24"/>
    </row>
    <row r="114" spans="1:1" ht="12.75" customHeight="1" x14ac:dyDescent="0.2">
      <c r="A114" s="24"/>
    </row>
    <row r="115" spans="1:1" ht="12.75" customHeight="1" x14ac:dyDescent="0.2">
      <c r="A115" s="24"/>
    </row>
    <row r="116" spans="1:1" ht="12.75" customHeight="1" x14ac:dyDescent="0.2">
      <c r="A116" s="24"/>
    </row>
    <row r="117" spans="1:1" ht="12.75" customHeight="1" x14ac:dyDescent="0.2">
      <c r="A117" s="24"/>
    </row>
    <row r="118" spans="1:1" ht="12.75" customHeight="1" x14ac:dyDescent="0.2">
      <c r="A118" s="24"/>
    </row>
    <row r="119" spans="1:1" ht="12.75" customHeight="1" x14ac:dyDescent="0.2">
      <c r="A119" s="24"/>
    </row>
    <row r="120" spans="1:1" ht="12.75" customHeight="1" x14ac:dyDescent="0.2">
      <c r="A120" s="24"/>
    </row>
    <row r="121" spans="1:1" ht="12.75" customHeight="1" x14ac:dyDescent="0.2">
      <c r="A121" s="24"/>
    </row>
    <row r="122" spans="1:1" ht="12.75" customHeight="1" x14ac:dyDescent="0.2">
      <c r="A122" s="24"/>
    </row>
    <row r="123" spans="1:1" ht="12.75" customHeight="1" x14ac:dyDescent="0.2">
      <c r="A123" s="24"/>
    </row>
    <row r="124" spans="1:1" ht="12.75" customHeight="1" x14ac:dyDescent="0.2">
      <c r="A124" s="24"/>
    </row>
    <row r="125" spans="1:1" ht="12.75" customHeight="1" x14ac:dyDescent="0.2">
      <c r="A125" s="24"/>
    </row>
    <row r="126" spans="1:1" ht="12.75" customHeight="1" x14ac:dyDescent="0.2">
      <c r="A126" s="24"/>
    </row>
    <row r="127" spans="1:1" ht="12.75" customHeight="1" x14ac:dyDescent="0.2">
      <c r="A127" s="24"/>
    </row>
    <row r="128" spans="1:1" ht="12.75" customHeight="1" x14ac:dyDescent="0.2">
      <c r="A128" s="24"/>
    </row>
    <row r="129" spans="1:1" ht="12.75" customHeight="1" x14ac:dyDescent="0.2">
      <c r="A129" s="24"/>
    </row>
    <row r="130" spans="1:1" ht="12.75" customHeight="1" x14ac:dyDescent="0.2">
      <c r="A130" s="24"/>
    </row>
    <row r="131" spans="1:1" ht="12.75" customHeight="1" x14ac:dyDescent="0.2">
      <c r="A131" s="24"/>
    </row>
    <row r="132" spans="1:1" ht="12.75" customHeight="1" x14ac:dyDescent="0.2">
      <c r="A132" s="24"/>
    </row>
  </sheetData>
  <mergeCells count="15">
    <mergeCell ref="J8:J11"/>
    <mergeCell ref="K8:K11"/>
    <mergeCell ref="A2:F2"/>
    <mergeCell ref="A4:F4"/>
    <mergeCell ref="A5:F5"/>
    <mergeCell ref="A8:A11"/>
    <mergeCell ref="B8:B10"/>
    <mergeCell ref="C8:C10"/>
    <mergeCell ref="D8:D10"/>
    <mergeCell ref="E8:E10"/>
    <mergeCell ref="F8:F10"/>
    <mergeCell ref="A3:F3"/>
    <mergeCell ref="G8:G11"/>
    <mergeCell ref="H8:H11"/>
    <mergeCell ref="I8:I11"/>
  </mergeCells>
  <printOptions horizontalCentered="1"/>
  <pageMargins left="0.19685039370078741" right="0.11811023622047245" top="0.74803149606299213" bottom="1.41" header="0.31496062992125984" footer="1.1100000000000001"/>
  <pageSetup scale="85" orientation="portrait" horizontalDpi="360" verticalDpi="360" r:id="rId1"/>
  <headerFooter>
    <oddHeader>&amp;R&amp;"Arial,Normal"&amp;8 06</oddHeader>
    <oddFooter>&amp;C“Bajo protesta de decir verdad declaramos que los &amp;"Arial,Normal"&amp;9Estados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6</vt:lpstr>
      <vt:lpstr>'6'!Área_de_impresión</vt:lpstr>
      <vt:lpstr>'6'!Títulos_a_imprimir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2025-12-09T13:47:40Z</dcterms:modified>
</cp:coreProperties>
</file>